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355" windowWidth="19260" windowHeight="6765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I1" i="31"/>
  <c r="G6"/>
  <c r="B20" i="30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<sst xmlns="http://schemas.openxmlformats.org/spreadsheetml/2006/main" count="67" uniqueCount="52">
  <si>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</si>
  <si>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</si>
  <si>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</si>
  <si>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</si>
  <si>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</si>
  <si>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</si>
  <si>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</si>
  <si>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</si>
  <si>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</si>
  <si>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</si>
  <si>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</si>
  <si>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</si>
  <si>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</si>
  <si>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</si>
  <si>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</si>
  <si>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</si>
  <si>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</si>
  <si>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</si>
  <si>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</si>
  <si>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</si>
  <si>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</si>
  <si>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</si>
  <si>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</si>
  <si>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</si>
  <si>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</si>
  <si>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</si>
  <si>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</si>
  <si>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</si>
  <si>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</si>
  <si>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</si>
  <si>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</si>
  <si>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</si>
  <si>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</si>
  <si>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</si>
  <si>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</si>
  <si>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</si>
  <si>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</si>
  <si>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</si>
  <si>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</si>
  <si>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</si>
  <si>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</si>
  <si>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</si>
  <si>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</si>
  <si>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t>JCM_LA_F_PMS_ver01.0</t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</si>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</sst>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6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zoomScale="60" zoomScaleNormal="60" workbookViewId="0"/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17" t="s">
        <v>43</v>
      </c>
    </row>
    <row r="2" spans="1:11" ht="27.75" customHeight="1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>
      <c r="A4" s="18" t="s">
        <v>9</v>
      </c>
      <c r="B4" s="7"/>
    </row>
    <row r="5" spans="1:11" ht="18.75" customHeight="1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/>
    <row r="13" spans="1:11" ht="20.100000000000001" customHeight="1">
      <c r="A13" s="18" t="s">
        <v>10</v>
      </c>
    </row>
    <row r="14" spans="1:11" ht="20.100000000000001" customHeight="1">
      <c r="B14" s="30" t="s">
        <v>13</v>
      </c>
      <c r="C14" s="80" t="s">
        <v>14</v>
      </c>
      <c r="D14" s="80"/>
      <c r="E14" s="30" t="s">
        <v>15</v>
      </c>
      <c r="F14" s="30" t="s">
        <v>16</v>
      </c>
      <c r="G14" s="80" t="s">
        <v>17</v>
      </c>
      <c r="H14" s="80"/>
      <c r="I14" s="80"/>
      <c r="J14" s="80" t="s">
        <v>18</v>
      </c>
      <c r="K14" s="80"/>
    </row>
    <row r="15" spans="1:11" ht="39" customHeight="1">
      <c r="B15" s="30" t="s">
        <v>24</v>
      </c>
      <c r="C15" s="80" t="s">
        <v>25</v>
      </c>
      <c r="D15" s="80"/>
      <c r="E15" s="30" t="s">
        <v>26</v>
      </c>
      <c r="F15" s="30" t="s">
        <v>27</v>
      </c>
      <c r="G15" s="80" t="s">
        <v>29</v>
      </c>
      <c r="H15" s="80"/>
      <c r="I15" s="80"/>
      <c r="J15" s="80" t="s">
        <v>32</v>
      </c>
      <c r="K15" s="80"/>
    </row>
    <row r="16" spans="1:11" ht="68.25" customHeight="1">
      <c r="B16" s="33"/>
      <c r="C16" s="87"/>
      <c r="D16" s="87"/>
      <c r="E16" s="26"/>
      <c r="F16" s="33"/>
      <c r="G16" s="82"/>
      <c r="H16" s="82"/>
      <c r="I16" s="82"/>
      <c r="J16" s="81"/>
      <c r="K16" s="81"/>
    </row>
    <row r="17" spans="1:10" ht="6.75" customHeight="1"/>
    <row r="18" spans="1:10" ht="18.75" customHeight="1">
      <c r="A18" s="19" t="s">
        <v>11</v>
      </c>
      <c r="B18" s="5"/>
    </row>
    <row r="19" spans="1:10" ht="21.75" thickBot="1">
      <c r="B19" s="84" t="s">
        <v>39</v>
      </c>
      <c r="C19" s="84"/>
      <c r="D19" s="31" t="s">
        <v>27</v>
      </c>
    </row>
    <row r="20" spans="1:10" ht="21.75" thickBot="1">
      <c r="B20" s="85">
        <f>ROUNDDOWN('PMS(calc_process)'!G6, 0)</f>
        <v>0</v>
      </c>
      <c r="C20" s="86"/>
      <c r="D20" s="35" t="s">
        <v>51</v>
      </c>
    </row>
    <row r="21" spans="1:10" ht="20.100000000000001" customHeight="1">
      <c r="B21" s="6"/>
      <c r="C21" s="6"/>
      <c r="F21" s="14"/>
      <c r="G21" s="14"/>
    </row>
    <row r="22" spans="1:10" ht="18.75" customHeight="1">
      <c r="A22" s="18" t="s">
        <v>12</v>
      </c>
    </row>
    <row r="23" spans="1:10" ht="18" customHeight="1">
      <c r="B23" s="36" t="s">
        <v>34</v>
      </c>
      <c r="C23" s="83" t="s">
        <v>35</v>
      </c>
      <c r="D23" s="83"/>
      <c r="E23" s="83"/>
      <c r="F23" s="83"/>
      <c r="G23" s="83"/>
      <c r="H23" s="83"/>
      <c r="I23" s="83"/>
      <c r="J23" s="15"/>
    </row>
    <row r="24" spans="1:10" ht="18" customHeight="1">
      <c r="B24" s="36" t="s">
        <v>33</v>
      </c>
      <c r="C24" s="83" t="s">
        <v>36</v>
      </c>
      <c r="D24" s="83"/>
      <c r="E24" s="83"/>
      <c r="F24" s="83"/>
      <c r="G24" s="83"/>
      <c r="H24" s="83"/>
      <c r="I24" s="83"/>
      <c r="J24" s="15"/>
    </row>
    <row r="25" spans="1:10" ht="18" customHeight="1">
      <c r="B25" s="36" t="s">
        <v>37</v>
      </c>
      <c r="C25" s="83" t="s">
        <v>38</v>
      </c>
      <c r="D25" s="83"/>
      <c r="E25" s="83"/>
      <c r="F25" s="83"/>
      <c r="G25" s="83"/>
      <c r="H25" s="83"/>
      <c r="I25" s="83"/>
      <c r="J25" s="15"/>
    </row>
  </sheetData>
  <mergeCells count="14">
    <mergeCell ref="C24:I24"/>
    <mergeCell ref="C25:I25"/>
    <mergeCell ref="C14:D14"/>
    <mergeCell ref="C15:D15"/>
    <mergeCell ref="B19:C19"/>
    <mergeCell ref="B20:C20"/>
    <mergeCell ref="C16:D16"/>
    <mergeCell ref="C23:I23"/>
    <mergeCell ref="J14:K14"/>
    <mergeCell ref="J15:K15"/>
    <mergeCell ref="J16:K16"/>
    <mergeCell ref="G14:I14"/>
    <mergeCell ref="G15:I15"/>
    <mergeCell ref="G16:I16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>
      <c r="I1" s="17" t="str">
        <f>'PMS(input)'!K1</f>
        <v>JCM_LA_F_PMS_ver01.0</v>
      </c>
    </row>
    <row r="2" spans="1:11" ht="27.75" customHeight="1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/>
    <row r="5" spans="1:11" ht="18.75" customHeight="1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>
      <c r="A6" s="60"/>
      <c r="B6" s="41" t="s">
        <v>44</v>
      </c>
      <c r="C6" s="41"/>
      <c r="D6" s="41"/>
      <c r="E6" s="41"/>
      <c r="F6" s="42"/>
      <c r="G6" s="42">
        <f>G18-G22</f>
        <v>0</v>
      </c>
      <c r="H6" s="42" t="s">
        <v>47</v>
      </c>
      <c r="I6" s="43" t="s">
        <v>48</v>
      </c>
    </row>
    <row r="7" spans="1:11" ht="18.75" customHeight="1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>
      <c r="A18" s="61"/>
      <c r="B18" s="65" t="s">
        <v>45</v>
      </c>
      <c r="C18" s="41"/>
      <c r="D18" s="41"/>
      <c r="E18" s="41"/>
      <c r="F18" s="42"/>
      <c r="G18" s="42"/>
      <c r="H18" s="42" t="s">
        <v>47</v>
      </c>
      <c r="I18" s="46" t="s">
        <v>49</v>
      </c>
    </row>
    <row r="19" spans="1:9" ht="18.75" customHeight="1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>
      <c r="A22" s="61"/>
      <c r="B22" s="62" t="s">
        <v>46</v>
      </c>
      <c r="C22" s="54"/>
      <c r="D22" s="54"/>
      <c r="E22" s="54"/>
      <c r="F22" s="46"/>
      <c r="G22" s="42"/>
      <c r="H22" s="42" t="s">
        <v>47</v>
      </c>
      <c r="I22" s="46" t="s">
        <v>50</v>
      </c>
    </row>
    <row r="23" spans="1:9" ht="18.75" customHeight="1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>
      <c r="A34" s="60"/>
      <c r="B34" s="64"/>
      <c r="C34" s="69"/>
      <c r="D34" s="70"/>
      <c r="E34" s="71"/>
      <c r="F34" s="47"/>
      <c r="G34" s="48"/>
      <c r="H34" s="48"/>
      <c r="I34" s="49"/>
    </row>
    <row r="35" spans="1:9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>
      <c r="E36" s="2" t="s">
        <v>8</v>
      </c>
      <c r="F36" s="6"/>
    </row>
    <row r="37" spans="1:9" ht="21.75" customHeight="1">
      <c r="E37" s="78"/>
      <c r="F37" s="79"/>
      <c r="G37" s="79"/>
      <c r="H37" s="3"/>
    </row>
    <row r="38" spans="1:9" ht="21.75" customHeight="1">
      <c r="E38" s="78"/>
      <c r="F38" s="78"/>
      <c r="G38" s="78"/>
      <c r="H38" s="3"/>
    </row>
    <row r="39" spans="1:9" ht="21.75" customHeight="1">
      <c r="E39" s="78"/>
      <c r="F39" s="78"/>
      <c r="G39" s="78"/>
      <c r="H39" s="2"/>
    </row>
    <row r="40" spans="1:9" ht="21.75" customHeight="1">
      <c r="E40" s="78"/>
      <c r="F40" s="78"/>
      <c r="G40" s="78"/>
      <c r="H40" s="2"/>
    </row>
    <row r="41" spans="1:9" ht="21.75" customHeight="1">
      <c r="E41" s="78"/>
      <c r="F41" s="78"/>
      <c r="G41" s="78"/>
      <c r="H41" s="2"/>
    </row>
    <row r="42" spans="1:9">
      <c r="E42" s="4"/>
      <c r="F42" s="4"/>
      <c r="G42" s="2"/>
      <c r="H42" s="2"/>
    </row>
    <row r="43" spans="1:9" ht="21.75" customHeight="1">
      <c r="E43" s="78"/>
      <c r="F43" s="79"/>
      <c r="G43" s="78"/>
      <c r="H43" s="2"/>
    </row>
    <row r="44" spans="1:9" ht="21.75" customHeight="1">
      <c r="E44" s="78"/>
      <c r="F44" s="78"/>
      <c r="G44" s="78"/>
      <c r="H44" s="2"/>
    </row>
    <row r="45" spans="1:9" ht="21.75" customHeight="1">
      <c r="E45" s="78"/>
      <c r="F45" s="78"/>
      <c r="G45" s="78"/>
      <c r="H45" s="2"/>
    </row>
    <row r="46" spans="1:9" s="8" customFormat="1" ht="21.75" customHeight="1">
      <c r="E46" s="78"/>
      <c r="F46" s="78"/>
      <c r="G46" s="78"/>
      <c r="H46" s="2"/>
    </row>
    <row r="47" spans="1:9" s="8" customFormat="1" ht="21.75" customHeight="1">
      <c r="E47" s="78"/>
      <c r="F47" s="78"/>
      <c r="G47" s="78"/>
      <c r="H47" s="2"/>
    </row>
    <row r="48" spans="1:9" s="8" customFormat="1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Company>三菱UFJリサーチ＆コンサルティング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MURC</cp:lastModifiedBy>
  <cp:lastPrinted>2013-08-01T01:38:02Z</cp:lastPrinted>
  <dcterms:created xsi:type="dcterms:W3CDTF">2012-01-13T02:28:29Z</dcterms:created>
  <dcterms:modified xsi:type="dcterms:W3CDTF">2014-09-30T06:28:42Z</dcterms:modified>
</cp:coreProperties>
</file>